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84_AITON/"/>
    </mc:Choice>
  </mc:AlternateContent>
  <xr:revisionPtr revIDLastSave="7347" documentId="8_{99C88FEB-6AEF-4778-8552-F92E67253E68}" xr6:coauthVersionLast="47" xr6:coauthVersionMax="47" xr10:uidLastSave="{5619BF8E-03BA-44EE-A4FF-02D4EC965398}"/>
  <bookViews>
    <workbookView xWindow="-110" yWindow="-110" windowWidth="25820" windowHeight="15500" xr2:uid="{57A3DCE2-A750-47A6-9AAA-2601D61F917F}"/>
  </bookViews>
  <sheets>
    <sheet name="Lot 02_Etanchéité" sheetId="3" r:id="rId1"/>
  </sheets>
  <definedNames>
    <definedName name="_Hlk140227710" localSheetId="0">'Lot 02_Etanchéité'!#REF!</definedName>
    <definedName name="_xlnm.Print_Titles" localSheetId="0">'Lot 02_Etanchéité'!$5:$5</definedName>
    <definedName name="_xlnm.Print_Area" localSheetId="0">'Lot 02_Etanchéité'!$A$1:$G$59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3" l="1"/>
  <c r="F53" i="3"/>
  <c r="F52" i="3"/>
  <c r="F51" i="3"/>
  <c r="F50" i="3"/>
  <c r="F49" i="3"/>
  <c r="F48" i="3"/>
  <c r="F42" i="3"/>
  <c r="F41" i="3"/>
  <c r="F40" i="3"/>
  <c r="F39" i="3"/>
  <c r="F38" i="3"/>
  <c r="F37" i="3"/>
  <c r="F31" i="3"/>
  <c r="F30" i="3"/>
  <c r="F29" i="3"/>
  <c r="F28" i="3"/>
  <c r="F27" i="3"/>
  <c r="F26" i="3"/>
  <c r="F20" i="3"/>
  <c r="F19" i="3"/>
  <c r="F18" i="3"/>
  <c r="F17" i="3"/>
  <c r="F16" i="3"/>
  <c r="F15" i="3"/>
  <c r="F14" i="3"/>
  <c r="F13" i="3"/>
  <c r="F12" i="3"/>
  <c r="F11" i="3"/>
  <c r="F10" i="3"/>
  <c r="F9" i="3"/>
  <c r="F25" i="3" l="1"/>
  <c r="F47" i="3"/>
  <c r="F8" i="3"/>
  <c r="F36" i="3"/>
  <c r="G43" i="3" l="1"/>
  <c r="G21" i="3"/>
  <c r="G54" i="3"/>
  <c r="G32" i="3"/>
  <c r="G56" i="3" l="1"/>
  <c r="G57" i="3" l="1"/>
  <c r="G58" i="3" s="1"/>
</calcChain>
</file>

<file path=xl/sharedStrings.xml><?xml version="1.0" encoding="utf-8"?>
<sst xmlns="http://schemas.openxmlformats.org/spreadsheetml/2006/main" count="85" uniqueCount="43">
  <si>
    <t>Désignation</t>
  </si>
  <si>
    <t>U</t>
  </si>
  <si>
    <t>Q</t>
  </si>
  <si>
    <t>ml</t>
  </si>
  <si>
    <t>ens</t>
  </si>
  <si>
    <t>PU €HT</t>
  </si>
  <si>
    <t>m²</t>
  </si>
  <si>
    <t>u</t>
  </si>
  <si>
    <t>Sous Total 
€HT</t>
  </si>
  <si>
    <t>TOTAL
 €HT</t>
  </si>
  <si>
    <t>Sous total</t>
  </si>
  <si>
    <t>forf</t>
  </si>
  <si>
    <t>CENTRE PENITENTIAIRE D'AITON</t>
  </si>
  <si>
    <t>Extension Greffe et ELSP</t>
  </si>
  <si>
    <t>Sujestion spéciale pour intervention en établissement pénitentiaire</t>
  </si>
  <si>
    <t>TOTAL €HT</t>
  </si>
  <si>
    <t>film pare vapeur</t>
  </si>
  <si>
    <t>isolation polyuréthane HD ép. 160 mm</t>
  </si>
  <si>
    <t>complexe d'étanchéité, membrane bitumineuse bicouche</t>
  </si>
  <si>
    <t>relevés en périphérie des terrasses.</t>
  </si>
  <si>
    <t>garde corps sous couvertines sabots Z</t>
  </si>
  <si>
    <t>couvertines aluminium en protection de la tête d’acrotère</t>
  </si>
  <si>
    <t>mise en place de graviers de protection</t>
  </si>
  <si>
    <t>ETANCHEITE de TOITURE</t>
  </si>
  <si>
    <t>VESTIAIRE</t>
  </si>
  <si>
    <t>BATIMENT Extension (SHON 212,00 m²)</t>
  </si>
  <si>
    <t>PUITS DE LUMIERE SOLARSPOT</t>
  </si>
  <si>
    <t>Réalisation de carrotage Ø 400 dans dalle haute</t>
  </si>
  <si>
    <t>Costière métalique Ø 400</t>
  </si>
  <si>
    <t>Reprise d'étanchéité en toiture</t>
  </si>
  <si>
    <t xml:space="preserve">ens </t>
  </si>
  <si>
    <t>Kit solarspot Ø 375</t>
  </si>
  <si>
    <t>raccord d'enduit et peinture en plafond</t>
  </si>
  <si>
    <t>HALL ENTREE SORTIE + BOX D'ATTENTE + FOUILLE</t>
  </si>
  <si>
    <t>modification de couvertine et porte solin pour liaison entre batiment existant et extension</t>
  </si>
  <si>
    <t>porte solin pour liaison entre bâtiment existant et extension</t>
  </si>
  <si>
    <t>naissances d’évacuation d’eaux pluviales cylindrique de ø120mm</t>
  </si>
  <si>
    <t>Traversée technique de toiture pour CTA et puits de lumières comprenant costières métaliques</t>
  </si>
  <si>
    <t>BUREAU GREFFE ACTUEL + SAS ANTHROPOMETRIE + SNITAIRE PMR</t>
  </si>
  <si>
    <t>TVA 20%</t>
  </si>
  <si>
    <t>TOTAL €TTC</t>
  </si>
  <si>
    <t>DPGF
LOT 02
ETANCHEITE</t>
  </si>
  <si>
    <t>Entreprise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</si>
</sst>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trike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2" fontId="4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 vertical="center"/>
    </xf>
    <xf numFmtId="2" fontId="4" fillId="3" borderId="3" xfId="1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" fontId="5" fillId="3" borderId="0" xfId="1" applyNumberFormat="1" applyFont="1" applyFill="1" applyBorder="1" applyAlignment="1">
      <alignment horizontal="center" vertical="center"/>
    </xf>
    <xf numFmtId="2" fontId="4" fillId="0" borderId="0" xfId="1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2" fontId="5" fillId="0" borderId="2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2" fontId="4" fillId="3" borderId="7" xfId="1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5" fillId="3" borderId="9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right" vertical="center"/>
    </xf>
    <xf numFmtId="0" fontId="0" fillId="3" borderId="0" xfId="0" applyFill="1"/>
    <xf numFmtId="0" fontId="1" fillId="3" borderId="7" xfId="0" applyFont="1" applyFill="1" applyBorder="1" applyAlignment="1">
      <alignment wrapText="1"/>
    </xf>
    <xf numFmtId="44" fontId="5" fillId="0" borderId="2" xfId="1" applyFont="1" applyBorder="1" applyAlignment="1">
      <alignment horizontal="center" vertical="center" wrapText="1"/>
    </xf>
    <xf numFmtId="44" fontId="4" fillId="0" borderId="0" xfId="1" applyFont="1" applyAlignment="1">
      <alignment horizontal="center" vertical="center"/>
    </xf>
    <xf numFmtId="44" fontId="4" fillId="0" borderId="7" xfId="1" applyFont="1" applyBorder="1" applyAlignment="1">
      <alignment horizontal="center" vertical="center"/>
    </xf>
    <xf numFmtId="44" fontId="4" fillId="0" borderId="3" xfId="1" applyFont="1" applyBorder="1" applyAlignment="1">
      <alignment horizontal="center" vertical="center"/>
    </xf>
    <xf numFmtId="44" fontId="5" fillId="0" borderId="2" xfId="1" applyFont="1" applyBorder="1" applyAlignment="1">
      <alignment horizontal="center" vertical="center"/>
    </xf>
    <xf numFmtId="44" fontId="4" fillId="0" borderId="0" xfId="1" applyFont="1" applyBorder="1" applyAlignment="1">
      <alignment horizontal="center" vertical="center"/>
    </xf>
    <xf numFmtId="44" fontId="4" fillId="3" borderId="3" xfId="1" applyFont="1" applyFill="1" applyBorder="1" applyAlignment="1">
      <alignment horizontal="center" vertical="center"/>
    </xf>
    <xf numFmtId="44" fontId="5" fillId="3" borderId="0" xfId="1" applyFont="1" applyFill="1" applyBorder="1" applyAlignment="1">
      <alignment horizontal="center" vertical="center"/>
    </xf>
    <xf numFmtId="44" fontId="4" fillId="3" borderId="7" xfId="1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wrapText="1"/>
    </xf>
    <xf numFmtId="0" fontId="4" fillId="4" borderId="12" xfId="0" applyFont="1" applyFill="1" applyBorder="1" applyAlignment="1">
      <alignment horizontal="center" vertical="center"/>
    </xf>
    <xf numFmtId="2" fontId="4" fillId="4" borderId="12" xfId="1" applyNumberFormat="1" applyFont="1" applyFill="1" applyBorder="1" applyAlignment="1">
      <alignment horizontal="center" vertical="center"/>
    </xf>
    <xf numFmtId="44" fontId="4" fillId="4" borderId="12" xfId="1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right" vertical="center"/>
    </xf>
    <xf numFmtId="0" fontId="5" fillId="4" borderId="12" xfId="0" applyFont="1" applyFill="1" applyBorder="1" applyAlignment="1">
      <alignment horizontal="center" vertical="center"/>
    </xf>
    <xf numFmtId="2" fontId="5" fillId="4" borderId="12" xfId="1" applyNumberFormat="1" applyFont="1" applyFill="1" applyBorder="1" applyAlignment="1">
      <alignment horizontal="center" vertical="center"/>
    </xf>
    <xf numFmtId="44" fontId="5" fillId="4" borderId="12" xfId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right" vertical="center"/>
    </xf>
    <xf numFmtId="44" fontId="4" fillId="3" borderId="0" xfId="1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0" fontId="1" fillId="3" borderId="7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4" fontId="5" fillId="3" borderId="0" xfId="0" applyNumberFormat="1" applyFont="1" applyFill="1" applyAlignment="1">
      <alignment horizontal="right" vertical="center"/>
    </xf>
    <xf numFmtId="0" fontId="5" fillId="4" borderId="13" xfId="0" applyFont="1" applyFill="1" applyBorder="1" applyAlignment="1">
      <alignment wrapText="1"/>
    </xf>
    <xf numFmtId="44" fontId="4" fillId="4" borderId="13" xfId="1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2" fontId="4" fillId="4" borderId="13" xfId="1" applyNumberFormat="1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center"/>
    </xf>
    <xf numFmtId="2" fontId="5" fillId="2" borderId="11" xfId="1" applyNumberFormat="1" applyFont="1" applyFill="1" applyBorder="1" applyAlignment="1">
      <alignment horizontal="center" vertical="center"/>
    </xf>
    <xf numFmtId="44" fontId="4" fillId="2" borderId="11" xfId="1" applyFont="1" applyFill="1" applyBorder="1" applyAlignment="1">
      <alignment horizontal="center" vertical="center"/>
    </xf>
    <xf numFmtId="44" fontId="5" fillId="2" borderId="11" xfId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right" vertical="center"/>
    </xf>
    <xf numFmtId="0" fontId="4" fillId="4" borderId="14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5" fillId="4" borderId="15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wrapText="1"/>
    </xf>
    <xf numFmtId="2" fontId="4" fillId="5" borderId="7" xfId="1" applyNumberFormat="1" applyFont="1" applyFill="1" applyBorder="1" applyAlignment="1">
      <alignment horizontal="center" vertical="center"/>
    </xf>
    <xf numFmtId="0" fontId="6" fillId="5" borderId="7" xfId="0" applyFont="1" applyFill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44" fontId="7" fillId="3" borderId="0" xfId="1" applyFont="1" applyFill="1" applyBorder="1" applyAlignment="1">
      <alignment horizontal="center" vertical="center"/>
    </xf>
    <xf numFmtId="44" fontId="5" fillId="3" borderId="0" xfId="1" applyFont="1" applyFill="1" applyBorder="1" applyAlignment="1">
      <alignment horizontal="center"/>
    </xf>
    <xf numFmtId="44" fontId="5" fillId="3" borderId="0" xfId="1" applyFont="1" applyFill="1" applyAlignment="1">
      <alignment vertical="center"/>
    </xf>
    <xf numFmtId="44" fontId="5" fillId="3" borderId="18" xfId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BFB6F8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E01B2-7C9F-4BEF-8C2D-69A08EEADFA1}">
  <dimension ref="A1:G81"/>
  <sheetViews>
    <sheetView tabSelected="1" view="pageBreakPreview" zoomScale="110" zoomScaleNormal="100" zoomScaleSheetLayoutView="110" workbookViewId="0">
      <selection activeCell="J9" sqref="J9"/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5" width="13.453125" style="28" bestFit="1" customWidth="1"/>
    <col min="6" max="6" width="12.453125" style="28" bestFit="1" customWidth="1"/>
    <col min="7" max="7" width="11.36328125" style="4" bestFit="1" customWidth="1"/>
  </cols>
  <sheetData>
    <row r="1" spans="1:7" x14ac:dyDescent="0.35">
      <c r="A1" s="78" t="s">
        <v>12</v>
      </c>
      <c r="B1" s="78"/>
      <c r="C1" s="78"/>
      <c r="D1" s="78"/>
      <c r="E1" s="78"/>
      <c r="F1" s="78"/>
      <c r="G1" s="78"/>
    </row>
    <row r="2" spans="1:7" ht="28.25" customHeight="1" x14ac:dyDescent="0.35">
      <c r="A2" s="79" t="s">
        <v>13</v>
      </c>
      <c r="B2" s="80"/>
      <c r="C2" s="80"/>
      <c r="D2" s="80"/>
      <c r="E2" s="80"/>
      <c r="F2" s="80"/>
      <c r="G2" s="80"/>
    </row>
    <row r="3" spans="1:7" ht="39" customHeight="1" x14ac:dyDescent="0.35">
      <c r="A3" s="81" t="s">
        <v>41</v>
      </c>
      <c r="B3" s="81"/>
      <c r="C3" s="81"/>
      <c r="D3" s="81"/>
      <c r="E3" s="81"/>
      <c r="F3" s="81"/>
      <c r="G3" s="81"/>
    </row>
    <row r="4" spans="1:7" x14ac:dyDescent="0.35">
      <c r="A4" s="71"/>
      <c r="B4" s="76" t="s">
        <v>42</v>
      </c>
      <c r="C4" s="71"/>
      <c r="D4" s="71"/>
      <c r="E4" s="71"/>
      <c r="F4" s="71"/>
      <c r="G4" s="71"/>
    </row>
    <row r="5" spans="1:7" ht="26.5" thickBot="1" x14ac:dyDescent="0.4">
      <c r="A5" s="12"/>
      <c r="B5" s="13" t="s">
        <v>0</v>
      </c>
      <c r="C5" s="12" t="s">
        <v>1</v>
      </c>
      <c r="D5" s="14" t="s">
        <v>2</v>
      </c>
      <c r="E5" s="31" t="s">
        <v>5</v>
      </c>
      <c r="F5" s="27" t="s">
        <v>9</v>
      </c>
      <c r="G5" s="15" t="s">
        <v>8</v>
      </c>
    </row>
    <row r="6" spans="1:7" s="25" customFormat="1" x14ac:dyDescent="0.35">
      <c r="A6" s="56"/>
      <c r="B6" s="57" t="s">
        <v>25</v>
      </c>
      <c r="C6" s="58"/>
      <c r="D6" s="59"/>
      <c r="E6" s="60"/>
      <c r="F6" s="61"/>
      <c r="G6" s="62"/>
    </row>
    <row r="7" spans="1:7" x14ac:dyDescent="0.35">
      <c r="A7" s="66"/>
      <c r="B7" s="36" t="s">
        <v>23</v>
      </c>
      <c r="C7" s="37"/>
      <c r="D7" s="38"/>
      <c r="E7" s="39"/>
      <c r="F7" s="39"/>
      <c r="G7" s="40"/>
    </row>
    <row r="8" spans="1:7" x14ac:dyDescent="0.35">
      <c r="A8" s="23"/>
      <c r="B8" s="26" t="s">
        <v>14</v>
      </c>
      <c r="C8" s="47" t="s">
        <v>11</v>
      </c>
      <c r="D8" s="21">
        <v>1</v>
      </c>
      <c r="E8" s="35"/>
      <c r="F8" s="29">
        <f t="shared" ref="F8:F20" si="0">D8*E8</f>
        <v>0</v>
      </c>
      <c r="G8" s="24"/>
    </row>
    <row r="9" spans="1:7" x14ac:dyDescent="0.35">
      <c r="A9" s="23"/>
      <c r="B9" s="26" t="s">
        <v>16</v>
      </c>
      <c r="C9" s="47" t="s">
        <v>6</v>
      </c>
      <c r="D9" s="21">
        <v>106</v>
      </c>
      <c r="E9" s="35"/>
      <c r="F9" s="29">
        <f t="shared" si="0"/>
        <v>0</v>
      </c>
      <c r="G9" s="24"/>
    </row>
    <row r="10" spans="1:7" x14ac:dyDescent="0.35">
      <c r="A10" s="23"/>
      <c r="B10" s="26" t="s">
        <v>17</v>
      </c>
      <c r="C10" s="47" t="s">
        <v>6</v>
      </c>
      <c r="D10" s="21">
        <v>106</v>
      </c>
      <c r="E10" s="35"/>
      <c r="F10" s="29">
        <f t="shared" si="0"/>
        <v>0</v>
      </c>
      <c r="G10" s="24"/>
    </row>
    <row r="11" spans="1:7" x14ac:dyDescent="0.35">
      <c r="A11" s="23"/>
      <c r="B11" s="26" t="s">
        <v>18</v>
      </c>
      <c r="C11" s="47" t="s">
        <v>6</v>
      </c>
      <c r="D11" s="21">
        <v>106</v>
      </c>
      <c r="E11" s="35"/>
      <c r="F11" s="29">
        <f t="shared" si="0"/>
        <v>0</v>
      </c>
      <c r="G11" s="24"/>
    </row>
    <row r="12" spans="1:7" ht="26.5" x14ac:dyDescent="0.35">
      <c r="A12" s="23"/>
      <c r="B12" s="26" t="s">
        <v>34</v>
      </c>
      <c r="C12" s="47" t="s">
        <v>3</v>
      </c>
      <c r="D12" s="21">
        <v>8</v>
      </c>
      <c r="E12" s="35"/>
      <c r="F12" s="29">
        <f t="shared" si="0"/>
        <v>0</v>
      </c>
      <c r="G12" s="24"/>
    </row>
    <row r="13" spans="1:7" x14ac:dyDescent="0.35">
      <c r="A13" s="23"/>
      <c r="B13" s="26" t="s">
        <v>19</v>
      </c>
      <c r="C13" s="47" t="s">
        <v>3</v>
      </c>
      <c r="D13" s="21">
        <v>62</v>
      </c>
      <c r="E13" s="35"/>
      <c r="F13" s="29">
        <f t="shared" si="0"/>
        <v>0</v>
      </c>
      <c r="G13" s="24"/>
    </row>
    <row r="14" spans="1:7" x14ac:dyDescent="0.35">
      <c r="A14" s="23"/>
      <c r="B14" s="26" t="s">
        <v>21</v>
      </c>
      <c r="C14" s="47" t="s">
        <v>3</v>
      </c>
      <c r="D14" s="21">
        <v>62</v>
      </c>
      <c r="E14" s="35"/>
      <c r="F14" s="29">
        <f t="shared" si="0"/>
        <v>0</v>
      </c>
      <c r="G14" s="24"/>
    </row>
    <row r="15" spans="1:7" x14ac:dyDescent="0.35">
      <c r="A15" s="23"/>
      <c r="B15" s="26" t="s">
        <v>35</v>
      </c>
      <c r="C15" s="47" t="s">
        <v>3</v>
      </c>
      <c r="D15" s="21">
        <v>9</v>
      </c>
      <c r="E15" s="35"/>
      <c r="F15" s="29">
        <f t="shared" si="0"/>
        <v>0</v>
      </c>
      <c r="G15" s="24"/>
    </row>
    <row r="16" spans="1:7" x14ac:dyDescent="0.35">
      <c r="A16" s="23"/>
      <c r="B16" s="26" t="s">
        <v>36</v>
      </c>
      <c r="C16" s="47" t="s">
        <v>7</v>
      </c>
      <c r="D16" s="21">
        <v>2</v>
      </c>
      <c r="E16" s="35"/>
      <c r="F16" s="29">
        <f t="shared" si="0"/>
        <v>0</v>
      </c>
      <c r="G16" s="24"/>
    </row>
    <row r="17" spans="1:7" ht="26.5" x14ac:dyDescent="0.35">
      <c r="A17" s="23"/>
      <c r="B17" s="26" t="s">
        <v>37</v>
      </c>
      <c r="C17" s="47" t="s">
        <v>4</v>
      </c>
      <c r="D17" s="21">
        <v>8</v>
      </c>
      <c r="E17" s="35"/>
      <c r="F17" s="29">
        <f t="shared" si="0"/>
        <v>0</v>
      </c>
      <c r="G17" s="24"/>
    </row>
    <row r="18" spans="1:7" x14ac:dyDescent="0.35">
      <c r="A18" s="23"/>
      <c r="B18" s="70" t="s">
        <v>20</v>
      </c>
      <c r="C18" s="47" t="s">
        <v>3</v>
      </c>
      <c r="D18" s="69">
        <v>0</v>
      </c>
      <c r="E18" s="35"/>
      <c r="F18" s="29">
        <f t="shared" si="0"/>
        <v>0</v>
      </c>
      <c r="G18" s="24"/>
    </row>
    <row r="19" spans="1:7" x14ac:dyDescent="0.35">
      <c r="A19" s="23"/>
      <c r="B19" s="26" t="s">
        <v>22</v>
      </c>
      <c r="C19" s="47" t="s">
        <v>6</v>
      </c>
      <c r="D19" s="21">
        <v>106</v>
      </c>
      <c r="E19" s="35"/>
      <c r="F19" s="29">
        <f t="shared" si="0"/>
        <v>0</v>
      </c>
      <c r="G19" s="24"/>
    </row>
    <row r="20" spans="1:7" x14ac:dyDescent="0.35">
      <c r="A20" s="16"/>
      <c r="B20" s="5"/>
      <c r="C20" s="6"/>
      <c r="D20" s="7"/>
      <c r="E20" s="33"/>
      <c r="F20" s="30">
        <f t="shared" si="0"/>
        <v>0</v>
      </c>
      <c r="G20" s="17"/>
    </row>
    <row r="21" spans="1:7" x14ac:dyDescent="0.35">
      <c r="A21" s="65"/>
      <c r="B21" s="36" t="s">
        <v>10</v>
      </c>
      <c r="C21" s="41"/>
      <c r="D21" s="42"/>
      <c r="E21" s="43"/>
      <c r="F21" s="43"/>
      <c r="G21" s="44">
        <f>SUM(F8:F20)</f>
        <v>0</v>
      </c>
    </row>
    <row r="22" spans="1:7" ht="8" customHeight="1" thickBot="1" x14ac:dyDescent="0.4">
      <c r="A22" s="8"/>
      <c r="B22" s="49"/>
      <c r="C22" s="8"/>
      <c r="D22" s="9"/>
      <c r="E22" s="45"/>
      <c r="F22" s="34"/>
      <c r="G22" s="46"/>
    </row>
    <row r="23" spans="1:7" s="25" customFormat="1" x14ac:dyDescent="0.35">
      <c r="A23" s="56"/>
      <c r="B23" s="57" t="s">
        <v>38</v>
      </c>
      <c r="C23" s="58"/>
      <c r="D23" s="59"/>
      <c r="E23" s="60"/>
      <c r="F23" s="61"/>
      <c r="G23" s="62"/>
    </row>
    <row r="24" spans="1:7" x14ac:dyDescent="0.35">
      <c r="A24" s="66"/>
      <c r="B24" s="36" t="s">
        <v>26</v>
      </c>
      <c r="C24" s="37"/>
      <c r="D24" s="38"/>
      <c r="E24" s="39"/>
      <c r="F24" s="39"/>
      <c r="G24" s="40"/>
    </row>
    <row r="25" spans="1:7" x14ac:dyDescent="0.35">
      <c r="A25" s="23"/>
      <c r="B25" s="26" t="s">
        <v>14</v>
      </c>
      <c r="C25" s="47" t="s">
        <v>11</v>
      </c>
      <c r="D25" s="21">
        <v>1</v>
      </c>
      <c r="E25" s="35"/>
      <c r="F25" s="29">
        <f t="shared" ref="F25:F31" si="1">D25*E25</f>
        <v>0</v>
      </c>
      <c r="G25" s="24"/>
    </row>
    <row r="26" spans="1:7" x14ac:dyDescent="0.35">
      <c r="A26" s="23"/>
      <c r="B26" s="64" t="s">
        <v>27</v>
      </c>
      <c r="C26" s="47" t="s">
        <v>7</v>
      </c>
      <c r="D26" s="21">
        <v>4</v>
      </c>
      <c r="E26" s="35"/>
      <c r="F26" s="29">
        <f t="shared" si="1"/>
        <v>0</v>
      </c>
      <c r="G26" s="24"/>
    </row>
    <row r="27" spans="1:7" x14ac:dyDescent="0.35">
      <c r="A27" s="23"/>
      <c r="B27" s="22" t="s">
        <v>28</v>
      </c>
      <c r="C27" s="47" t="s">
        <v>7</v>
      </c>
      <c r="D27" s="21">
        <v>4</v>
      </c>
      <c r="E27" s="35"/>
      <c r="F27" s="29">
        <f t="shared" si="1"/>
        <v>0</v>
      </c>
      <c r="G27" s="24"/>
    </row>
    <row r="28" spans="1:7" x14ac:dyDescent="0.35">
      <c r="A28" s="23"/>
      <c r="B28" s="26" t="s">
        <v>29</v>
      </c>
      <c r="C28" s="47" t="s">
        <v>30</v>
      </c>
      <c r="D28" s="21">
        <v>3</v>
      </c>
      <c r="E28" s="35"/>
      <c r="F28" s="29">
        <f t="shared" si="1"/>
        <v>0</v>
      </c>
      <c r="G28" s="24"/>
    </row>
    <row r="29" spans="1:7" x14ac:dyDescent="0.35">
      <c r="A29" s="23"/>
      <c r="B29" s="26" t="s">
        <v>31</v>
      </c>
      <c r="C29" s="47" t="s">
        <v>7</v>
      </c>
      <c r="D29" s="21">
        <v>4</v>
      </c>
      <c r="E29" s="35"/>
      <c r="F29" s="29">
        <f t="shared" si="1"/>
        <v>0</v>
      </c>
      <c r="G29" s="24"/>
    </row>
    <row r="30" spans="1:7" x14ac:dyDescent="0.35">
      <c r="A30" s="23"/>
      <c r="B30" s="26" t="s">
        <v>32</v>
      </c>
      <c r="C30" s="47" t="s">
        <v>30</v>
      </c>
      <c r="D30" s="21">
        <v>4</v>
      </c>
      <c r="E30" s="35"/>
      <c r="F30" s="29">
        <f t="shared" si="1"/>
        <v>0</v>
      </c>
      <c r="G30" s="24"/>
    </row>
    <row r="31" spans="1:7" x14ac:dyDescent="0.35">
      <c r="A31" s="16"/>
      <c r="B31" s="5"/>
      <c r="C31" s="6"/>
      <c r="D31" s="7"/>
      <c r="E31" s="33"/>
      <c r="F31" s="30">
        <f t="shared" si="1"/>
        <v>0</v>
      </c>
      <c r="G31" s="17"/>
    </row>
    <row r="32" spans="1:7" x14ac:dyDescent="0.35">
      <c r="A32" s="65"/>
      <c r="B32" s="36" t="s">
        <v>10</v>
      </c>
      <c r="C32" s="41"/>
      <c r="D32" s="42"/>
      <c r="E32" s="43"/>
      <c r="F32" s="43"/>
      <c r="G32" s="44">
        <f>SUM(F24:F31)</f>
        <v>0</v>
      </c>
    </row>
    <row r="33" spans="1:7" ht="7.5" customHeight="1" thickBot="1" x14ac:dyDescent="0.4">
      <c r="A33" s="8"/>
      <c r="B33" s="49"/>
      <c r="C33" s="8"/>
      <c r="D33" s="9"/>
      <c r="E33" s="45"/>
      <c r="F33" s="34"/>
      <c r="G33" s="46"/>
    </row>
    <row r="34" spans="1:7" s="25" customFormat="1" x14ac:dyDescent="0.35">
      <c r="A34" s="67"/>
      <c r="B34" s="68" t="s">
        <v>33</v>
      </c>
      <c r="C34" s="58"/>
      <c r="D34" s="59"/>
      <c r="E34" s="60"/>
      <c r="F34" s="61"/>
      <c r="G34" s="62"/>
    </row>
    <row r="35" spans="1:7" x14ac:dyDescent="0.35">
      <c r="A35" s="66"/>
      <c r="B35" s="36" t="s">
        <v>26</v>
      </c>
      <c r="C35" s="37"/>
      <c r="D35" s="38"/>
      <c r="E35" s="39"/>
      <c r="F35" s="39"/>
      <c r="G35" s="40"/>
    </row>
    <row r="36" spans="1:7" x14ac:dyDescent="0.35">
      <c r="A36" s="23"/>
      <c r="B36" s="26" t="s">
        <v>14</v>
      </c>
      <c r="C36" s="47" t="s">
        <v>11</v>
      </c>
      <c r="D36" s="21">
        <v>1</v>
      </c>
      <c r="E36" s="35"/>
      <c r="F36" s="29">
        <f t="shared" ref="F36:F42" si="2">D36*E36</f>
        <v>0</v>
      </c>
      <c r="G36" s="24"/>
    </row>
    <row r="37" spans="1:7" x14ac:dyDescent="0.35">
      <c r="A37" s="23"/>
      <c r="B37" s="64" t="s">
        <v>27</v>
      </c>
      <c r="C37" s="47" t="s">
        <v>7</v>
      </c>
      <c r="D37" s="21">
        <v>1</v>
      </c>
      <c r="E37" s="35"/>
      <c r="F37" s="29">
        <f t="shared" si="2"/>
        <v>0</v>
      </c>
      <c r="G37" s="24"/>
    </row>
    <row r="38" spans="1:7" x14ac:dyDescent="0.35">
      <c r="A38" s="23"/>
      <c r="B38" s="22" t="s">
        <v>28</v>
      </c>
      <c r="C38" s="47" t="s">
        <v>7</v>
      </c>
      <c r="D38" s="21">
        <v>1</v>
      </c>
      <c r="E38" s="35"/>
      <c r="F38" s="29">
        <f t="shared" si="2"/>
        <v>0</v>
      </c>
      <c r="G38" s="24"/>
    </row>
    <row r="39" spans="1:7" x14ac:dyDescent="0.35">
      <c r="A39" s="23"/>
      <c r="B39" s="26" t="s">
        <v>29</v>
      </c>
      <c r="C39" s="47" t="s">
        <v>30</v>
      </c>
      <c r="D39" s="21">
        <v>1</v>
      </c>
      <c r="E39" s="35"/>
      <c r="F39" s="29">
        <f t="shared" si="2"/>
        <v>0</v>
      </c>
      <c r="G39" s="24"/>
    </row>
    <row r="40" spans="1:7" x14ac:dyDescent="0.35">
      <c r="A40" s="23"/>
      <c r="B40" s="26" t="s">
        <v>31</v>
      </c>
      <c r="C40" s="47" t="s">
        <v>7</v>
      </c>
      <c r="D40" s="21">
        <v>1</v>
      </c>
      <c r="E40" s="35"/>
      <c r="F40" s="29">
        <f t="shared" si="2"/>
        <v>0</v>
      </c>
      <c r="G40" s="24"/>
    </row>
    <row r="41" spans="1:7" x14ac:dyDescent="0.35">
      <c r="A41" s="23"/>
      <c r="B41" s="26" t="s">
        <v>32</v>
      </c>
      <c r="C41" s="47" t="s">
        <v>30</v>
      </c>
      <c r="D41" s="21">
        <v>1</v>
      </c>
      <c r="E41" s="35"/>
      <c r="F41" s="29">
        <f t="shared" si="2"/>
        <v>0</v>
      </c>
      <c r="G41" s="24"/>
    </row>
    <row r="42" spans="1:7" x14ac:dyDescent="0.35">
      <c r="A42" s="16"/>
      <c r="B42" s="5"/>
      <c r="C42" s="6"/>
      <c r="D42" s="7"/>
      <c r="E42" s="33"/>
      <c r="F42" s="30">
        <f t="shared" si="2"/>
        <v>0</v>
      </c>
      <c r="G42" s="17"/>
    </row>
    <row r="43" spans="1:7" x14ac:dyDescent="0.35">
      <c r="A43" s="65"/>
      <c r="B43" s="36" t="s">
        <v>10</v>
      </c>
      <c r="C43" s="41"/>
      <c r="D43" s="42"/>
      <c r="E43" s="43"/>
      <c r="F43" s="43"/>
      <c r="G43" s="44">
        <f>SUM(F35:F42)</f>
        <v>0</v>
      </c>
    </row>
    <row r="44" spans="1:7" ht="7.5" customHeight="1" thickBot="1" x14ac:dyDescent="0.4">
      <c r="A44" s="8"/>
      <c r="B44" s="49"/>
      <c r="C44" s="8"/>
      <c r="D44" s="9"/>
      <c r="E44" s="45"/>
      <c r="F44" s="34"/>
      <c r="G44" s="46"/>
    </row>
    <row r="45" spans="1:7" s="25" customFormat="1" x14ac:dyDescent="0.35">
      <c r="A45" s="56"/>
      <c r="B45" s="57" t="s">
        <v>24</v>
      </c>
      <c r="C45" s="58"/>
      <c r="D45" s="59"/>
      <c r="E45" s="60"/>
      <c r="F45" s="61"/>
      <c r="G45" s="62"/>
    </row>
    <row r="46" spans="1:7" x14ac:dyDescent="0.35">
      <c r="A46" s="63"/>
      <c r="B46" s="51" t="s">
        <v>26</v>
      </c>
      <c r="C46" s="53"/>
      <c r="D46" s="54"/>
      <c r="E46" s="52"/>
      <c r="F46" s="52"/>
      <c r="G46" s="55"/>
    </row>
    <row r="47" spans="1:7" x14ac:dyDescent="0.35">
      <c r="A47" s="23"/>
      <c r="B47" s="26" t="s">
        <v>14</v>
      </c>
      <c r="C47" s="47" t="s">
        <v>11</v>
      </c>
      <c r="D47" s="21">
        <v>1</v>
      </c>
      <c r="E47" s="35"/>
      <c r="F47" s="29">
        <f t="shared" ref="F47:F53" si="3">D47*E47</f>
        <v>0</v>
      </c>
      <c r="G47" s="24"/>
    </row>
    <row r="48" spans="1:7" x14ac:dyDescent="0.35">
      <c r="A48" s="23"/>
      <c r="B48" s="64" t="s">
        <v>27</v>
      </c>
      <c r="C48" s="47" t="s">
        <v>7</v>
      </c>
      <c r="D48" s="21">
        <v>6</v>
      </c>
      <c r="E48" s="35"/>
      <c r="F48" s="29">
        <f t="shared" si="3"/>
        <v>0</v>
      </c>
      <c r="G48" s="24"/>
    </row>
    <row r="49" spans="1:7" x14ac:dyDescent="0.35">
      <c r="A49" s="23"/>
      <c r="B49" s="22" t="s">
        <v>28</v>
      </c>
      <c r="C49" s="47" t="s">
        <v>7</v>
      </c>
      <c r="D49" s="21">
        <v>6</v>
      </c>
      <c r="E49" s="35"/>
      <c r="F49" s="29">
        <f t="shared" si="3"/>
        <v>0</v>
      </c>
      <c r="G49" s="24"/>
    </row>
    <row r="50" spans="1:7" x14ac:dyDescent="0.35">
      <c r="A50" s="23"/>
      <c r="B50" s="26" t="s">
        <v>29</v>
      </c>
      <c r="C50" s="47" t="s">
        <v>30</v>
      </c>
      <c r="D50" s="21">
        <v>6</v>
      </c>
      <c r="E50" s="35"/>
      <c r="F50" s="29">
        <f t="shared" si="3"/>
        <v>0</v>
      </c>
      <c r="G50" s="24"/>
    </row>
    <row r="51" spans="1:7" x14ac:dyDescent="0.35">
      <c r="A51" s="23"/>
      <c r="B51" s="26" t="s">
        <v>31</v>
      </c>
      <c r="C51" s="47" t="s">
        <v>7</v>
      </c>
      <c r="D51" s="21">
        <v>6</v>
      </c>
      <c r="E51" s="35"/>
      <c r="F51" s="29">
        <f t="shared" si="3"/>
        <v>0</v>
      </c>
      <c r="G51" s="24"/>
    </row>
    <row r="52" spans="1:7" x14ac:dyDescent="0.35">
      <c r="A52" s="23"/>
      <c r="B52" s="26" t="s">
        <v>32</v>
      </c>
      <c r="C52" s="47" t="s">
        <v>30</v>
      </c>
      <c r="D52" s="21">
        <v>6</v>
      </c>
      <c r="E52" s="35"/>
      <c r="F52" s="29">
        <f t="shared" si="3"/>
        <v>0</v>
      </c>
      <c r="G52" s="24"/>
    </row>
    <row r="53" spans="1:7" x14ac:dyDescent="0.35">
      <c r="A53" s="16"/>
      <c r="B53" s="5"/>
      <c r="C53" s="6"/>
      <c r="D53" s="7"/>
      <c r="E53" s="33"/>
      <c r="F53" s="30">
        <f t="shared" si="3"/>
        <v>0</v>
      </c>
      <c r="G53" s="17"/>
    </row>
    <row r="54" spans="1:7" x14ac:dyDescent="0.35">
      <c r="A54" s="65"/>
      <c r="B54" s="36" t="s">
        <v>10</v>
      </c>
      <c r="C54" s="41"/>
      <c r="D54" s="42"/>
      <c r="E54" s="43"/>
      <c r="F54" s="43"/>
      <c r="G54" s="44">
        <f>SUM(F46:F53)</f>
        <v>0</v>
      </c>
    </row>
    <row r="55" spans="1:7" x14ac:dyDescent="0.35">
      <c r="A55" s="18"/>
      <c r="B55" s="49"/>
      <c r="C55" s="8"/>
      <c r="D55" s="9"/>
      <c r="E55" s="34"/>
      <c r="F55" s="72">
        <f>SUM(F6:F53)</f>
        <v>0</v>
      </c>
      <c r="G55" s="50"/>
    </row>
    <row r="56" spans="1:7" x14ac:dyDescent="0.35">
      <c r="A56" s="8"/>
      <c r="B56" s="77" t="s">
        <v>15</v>
      </c>
      <c r="C56" s="77"/>
      <c r="D56" s="77"/>
      <c r="E56" s="77"/>
      <c r="F56" s="77"/>
      <c r="G56" s="73">
        <f>SUM(G6:G55)</f>
        <v>0</v>
      </c>
    </row>
    <row r="57" spans="1:7" ht="15" thickBot="1" x14ac:dyDescent="0.4">
      <c r="A57" s="8"/>
      <c r="B57" s="77" t="s">
        <v>39</v>
      </c>
      <c r="C57" s="77"/>
      <c r="D57" s="77"/>
      <c r="E57" s="77"/>
      <c r="F57" s="77"/>
      <c r="G57" s="74">
        <f>G56*20%</f>
        <v>0</v>
      </c>
    </row>
    <row r="58" spans="1:7" ht="15" thickBot="1" x14ac:dyDescent="0.4">
      <c r="A58" s="8"/>
      <c r="B58" s="77" t="s">
        <v>40</v>
      </c>
      <c r="C58" s="77"/>
      <c r="D58" s="77"/>
      <c r="E58" s="77"/>
      <c r="F58" s="77"/>
      <c r="G58" s="75">
        <f>SUM(G56:G57)</f>
        <v>0</v>
      </c>
    </row>
    <row r="59" spans="1:7" x14ac:dyDescent="0.35">
      <c r="A59" s="8"/>
      <c r="B59" s="49"/>
      <c r="C59" s="8"/>
      <c r="D59" s="9"/>
      <c r="E59" s="45"/>
      <c r="F59" s="34"/>
      <c r="G59" s="46"/>
    </row>
    <row r="60" spans="1:7" x14ac:dyDescent="0.35">
      <c r="A60" s="8"/>
      <c r="B60" s="49"/>
      <c r="C60" s="8"/>
      <c r="D60" s="9"/>
      <c r="E60" s="45"/>
      <c r="F60" s="34"/>
      <c r="G60" s="46"/>
    </row>
    <row r="61" spans="1:7" x14ac:dyDescent="0.35">
      <c r="A61" s="8"/>
      <c r="B61" s="49"/>
      <c r="C61" s="8"/>
      <c r="D61" s="9"/>
      <c r="E61" s="45"/>
      <c r="F61" s="34"/>
      <c r="G61" s="46"/>
    </row>
    <row r="62" spans="1:7" x14ac:dyDescent="0.35">
      <c r="A62" s="8"/>
      <c r="B62" s="49"/>
      <c r="C62" s="8"/>
      <c r="D62" s="9"/>
      <c r="E62" s="45"/>
      <c r="F62" s="34"/>
      <c r="G62" s="46"/>
    </row>
    <row r="63" spans="1:7" x14ac:dyDescent="0.35">
      <c r="A63" s="8"/>
      <c r="B63" s="49"/>
      <c r="C63" s="8"/>
      <c r="D63" s="9"/>
      <c r="E63" s="45"/>
      <c r="F63" s="34"/>
      <c r="G63" s="46"/>
    </row>
    <row r="64" spans="1:7" x14ac:dyDescent="0.35">
      <c r="A64" s="8"/>
      <c r="B64" s="49"/>
      <c r="C64" s="8"/>
      <c r="D64" s="9"/>
      <c r="E64" s="45"/>
      <c r="F64" s="34"/>
      <c r="G64" s="46"/>
    </row>
    <row r="65" spans="1:7" x14ac:dyDescent="0.35">
      <c r="A65" s="8"/>
      <c r="B65" s="49"/>
      <c r="C65" s="8"/>
      <c r="D65" s="9"/>
      <c r="E65" s="45"/>
      <c r="F65" s="34"/>
      <c r="G65" s="46"/>
    </row>
    <row r="66" spans="1:7" x14ac:dyDescent="0.35">
      <c r="A66" s="8"/>
      <c r="B66" s="49"/>
      <c r="C66" s="8"/>
      <c r="D66" s="9"/>
      <c r="E66" s="45"/>
      <c r="F66" s="34"/>
      <c r="G66" s="46"/>
    </row>
    <row r="67" spans="1:7" x14ac:dyDescent="0.35">
      <c r="A67" s="8"/>
      <c r="B67" s="49"/>
      <c r="C67" s="8"/>
      <c r="D67" s="9"/>
      <c r="E67" s="45"/>
      <c r="F67" s="34"/>
      <c r="G67" s="46"/>
    </row>
    <row r="68" spans="1:7" x14ac:dyDescent="0.35">
      <c r="A68" s="8"/>
      <c r="B68" s="49"/>
      <c r="C68" s="8"/>
      <c r="D68" s="9"/>
      <c r="E68" s="45"/>
      <c r="F68" s="34"/>
      <c r="G68" s="46"/>
    </row>
    <row r="69" spans="1:7" x14ac:dyDescent="0.35">
      <c r="A69" s="8"/>
      <c r="B69" s="49"/>
      <c r="C69" s="8"/>
      <c r="D69" s="9"/>
      <c r="E69" s="45"/>
      <c r="F69" s="34"/>
      <c r="G69" s="46"/>
    </row>
    <row r="70" spans="1:7" x14ac:dyDescent="0.35">
      <c r="A70" s="8"/>
      <c r="B70" s="49"/>
      <c r="C70" s="8"/>
      <c r="D70" s="9"/>
      <c r="E70" s="45"/>
      <c r="F70" s="34"/>
      <c r="G70" s="46"/>
    </row>
    <row r="71" spans="1:7" x14ac:dyDescent="0.35">
      <c r="A71" s="8"/>
      <c r="B71" s="49"/>
      <c r="C71" s="8"/>
      <c r="D71" s="9"/>
      <c r="E71" s="45"/>
      <c r="F71" s="34"/>
      <c r="G71" s="46"/>
    </row>
    <row r="72" spans="1:7" x14ac:dyDescent="0.35">
      <c r="A72" s="8"/>
      <c r="B72" s="49"/>
      <c r="C72" s="8"/>
      <c r="D72" s="9"/>
      <c r="E72" s="45"/>
      <c r="F72" s="34"/>
      <c r="G72" s="46"/>
    </row>
    <row r="73" spans="1:7" x14ac:dyDescent="0.35">
      <c r="A73" s="8"/>
      <c r="B73" s="49"/>
      <c r="C73" s="8"/>
      <c r="D73" s="9"/>
      <c r="E73" s="45"/>
      <c r="F73" s="34"/>
      <c r="G73" s="46"/>
    </row>
    <row r="74" spans="1:7" x14ac:dyDescent="0.35">
      <c r="A74" s="8"/>
      <c r="B74" s="49"/>
      <c r="C74" s="8"/>
      <c r="D74" s="9"/>
      <c r="E74" s="45"/>
      <c r="F74" s="34"/>
      <c r="G74" s="46"/>
    </row>
    <row r="75" spans="1:7" x14ac:dyDescent="0.35">
      <c r="A75" s="48"/>
      <c r="B75" s="49"/>
      <c r="C75" s="8"/>
      <c r="D75" s="9"/>
      <c r="E75" s="34"/>
      <c r="F75" s="34"/>
      <c r="G75" s="50"/>
    </row>
    <row r="76" spans="1:7" x14ac:dyDescent="0.35">
      <c r="D76" s="10"/>
      <c r="E76" s="32"/>
      <c r="G76" s="11"/>
    </row>
    <row r="78" spans="1:7" x14ac:dyDescent="0.35">
      <c r="D78" s="19"/>
      <c r="G78" s="20"/>
    </row>
    <row r="79" spans="1:7" x14ac:dyDescent="0.35">
      <c r="D79" s="19"/>
    </row>
    <row r="80" spans="1:7" x14ac:dyDescent="0.35">
      <c r="D80" s="4"/>
      <c r="E80" s="32"/>
      <c r="G80" s="19"/>
    </row>
    <row r="81" spans="7:7" x14ac:dyDescent="0.35">
      <c r="G81" s="19"/>
    </row>
  </sheetData>
  <mergeCells count="6">
    <mergeCell ref="B58:F58"/>
    <mergeCell ref="A1:G1"/>
    <mergeCell ref="A2:G2"/>
    <mergeCell ref="A3:G3"/>
    <mergeCell ref="B56:F56"/>
    <mergeCell ref="B57:F57"/>
  </mergeCells>
  <pageMargins left="0.70866141732283472" right="0.70866141732283472" top="0.74803149606299213" bottom="0.74803149606299213" header="0.31496062992125984" footer="0.31496062992125984"/>
  <pageSetup paperSize="9" scale="7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02_Etanchéité</vt:lpstr>
      <vt:lpstr>'Lot 02_Etanchéité'!Impression_des_titres</vt:lpstr>
      <vt:lpstr>'Lot 02_Etanchéité'!Zone_d_impression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2025-06-21T11:43:04Z</cp:lastPrinted>
  <dcterms:created xsi:type="dcterms:W3CDTF">2023-06-05T14:09:33Z</dcterms:created>
  <dcterms:modified xsi:type="dcterms:W3CDTF">2025-06-21T14:16:35Z</dcterms:modified>
</cp:coreProperties>
</file>